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<sst xmlns="http://schemas.openxmlformats.org/spreadsheetml/2006/main" count="60" uniqueCount="37">
  <si>
    <t>秀屿区本级2023年4月地方政府债券还本付息情况表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</si>
  <si>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</si>
  <si>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</si>
  <si>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</si>
  <si>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</si>
  <si>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</si>
  <si>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</si>
  <si>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</si>
  <si>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</si>
  <si>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</si>
  <si>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</si>
  <si>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</si>
  <si>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2018福建省政府定向承销的置换专项债券（一期）1806038</t>
  </si>
  <si>
    <t>秀屿区</t>
  </si>
  <si>
    <t>以再融资专项债券作为偿债资金来源</t>
  </si>
  <si>
    <t>2018福建省政府定向承销的置换专项债券（二期）1806039</t>
  </si>
  <si>
    <t>到期一次性偿还</t>
  </si>
  <si>
    <t>2018福建省政府定向承销的置换专项债券（三期）1806040</t>
  </si>
  <si>
    <t>2015年福建省政府定向承销的置换专项债券（四期）1555024</t>
  </si>
  <si>
    <t>2018福建省政府一般债券（二期）147855</t>
  </si>
  <si>
    <t>以再融资一般债券债券和税收收入等一般公共预算收入作为偿债资金来源</t>
  </si>
  <si>
    <t>2018福建省政府一般债券（三期）147856</t>
  </si>
  <si>
    <t>2018福建省政府一般债券（四期）147857</t>
  </si>
  <si>
    <t>2018福建省政府专项债券（一期）147858</t>
  </si>
  <si>
    <t>以再融资专项债券和国有土地使用权出让收入归还作为偿债资金来源</t>
  </si>
  <si>
    <t>2018福建省政府专项债券（二期）147859</t>
  </si>
  <si>
    <t>2018福建省政府专项债券（三期）147860</t>
  </si>
  <si>
    <t>2015年福建省政府一般债券（十六期）1555036</t>
  </si>
  <si>
    <t>2022年福建省高质量发展专项债券（九期）——2022年福建省政府专项债券（四十七期）</t>
  </si>
  <si>
    <t>15</t>
  </si>
  <si>
    <t>2.98</t>
  </si>
  <si>
    <t>2022年福建省高质量发展专项债券（十期）——2022年福建省政府专项债券（四十八期）</t>
  </si>
  <si>
    <t>20</t>
  </si>
  <si>
    <t>3.08</t>
  </si>
  <si>
    <t>2022年福建省地方政府再融资一般债券（四期）</t>
  </si>
  <si>
    <t>10</t>
  </si>
  <si>
    <t>2.77</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</si>
</sst>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m&quot;月&quot;d&quot;日&quot;;@"/>
  </numFmts>
  <fonts count="31">
    <font>
      <sz val="11"/>
      <color theme="1"/>
      <name val="宋体"/>
      <charset val="134"/>
      <scheme val="minor"/>
    </font>
    <font>
      <sz val="11"/>
      <color theme="1"/>
      <name val="仿宋"/>
      <charset val="134"/>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sz val="9"/>
      <name val="仿宋"/>
      <charset val="134"/>
    </font>
    <font>
      <sz val="9"/>
      <name val="Arial"/>
      <charset val="134"/>
    </font>
    <font>
      <sz val="10"/>
      <name val="仿宋"/>
      <charset val="134"/>
    </font>
    <font>
      <sz val="9"/>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24">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8" fillId="0" borderId="1" xfId="0" applyNumberFormat="1" applyFont="1" applyFill="1" applyBorder="1" applyAlignment="1">
      <alignment horizontal="right" vertical="center"/>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3"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第二批置换债券定向承销统计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workbookViewId="0">
      <selection activeCell="D6" sqref="D6"/>
    </sheetView>
  </sheetViews>
  <sheetFormatPr defaultColWidth="9" defaultRowHeight="13.5"/>
  <cols>
    <col min="1" max="1" width="29.75" customWidth="1"/>
    <col min="2" max="2" width="10.875" customWidth="1"/>
    <col min="3" max="3" width="15.875" customWidth="1"/>
    <col min="5" max="5" width="11.25" customWidth="1"/>
    <col min="6" max="6" width="15.625" customWidth="1"/>
    <col min="7" max="7" width="14.5" customWidth="1"/>
    <col min="8" max="8" width="16.375" customWidth="1"/>
    <col min="9" max="9" width="10.75" customWidth="1"/>
  </cols>
  <sheetData>
    <row r="1" ht="30" customHeight="1" spans="1:9">
      <c r="A1" s="4" t="s">
        <v>0</v>
      </c>
      <c r="B1" s="5"/>
      <c r="C1" s="5"/>
      <c r="D1" s="5"/>
      <c r="E1" s="5"/>
      <c r="F1" s="5"/>
      <c r="G1" s="5"/>
      <c r="H1" s="5"/>
      <c r="I1" s="20"/>
    </row>
    <row r="2" ht="20.25" spans="1:9">
      <c r="A2" s="6"/>
      <c r="B2" s="7"/>
      <c r="C2" s="7"/>
      <c r="D2" s="6"/>
      <c r="E2" s="7"/>
      <c r="F2" s="7"/>
      <c r="G2" s="7"/>
      <c r="H2" s="8" t="s">
        <v>1</v>
      </c>
      <c r="I2" s="21"/>
    </row>
    <row r="3" ht="25" customHeight="1" spans="1:9">
      <c r="A3" s="9" t="s">
        <v>2</v>
      </c>
      <c r="B3" s="9" t="s">
        <v>3</v>
      </c>
      <c r="C3" s="9" t="s">
        <v>4</v>
      </c>
      <c r="D3" s="9" t="s">
        <v>5</v>
      </c>
      <c r="E3" s="9" t="s">
        <v>6</v>
      </c>
      <c r="F3" s="10" t="s">
        <v>7</v>
      </c>
      <c r="G3" s="9" t="s">
        <v>8</v>
      </c>
      <c r="H3" s="9" t="s">
        <v>9</v>
      </c>
      <c r="I3" s="22" t="s">
        <v>10</v>
      </c>
    </row>
    <row r="4" ht="25" customHeight="1" spans="1:9">
      <c r="A4" s="9" t="s">
        <v>11</v>
      </c>
      <c r="B4" s="9"/>
      <c r="C4" s="9"/>
      <c r="D4" s="9"/>
      <c r="E4" s="9"/>
      <c r="F4" s="10"/>
      <c r="G4" s="9">
        <f>SUM(G5:G18)</f>
        <v>231850000</v>
      </c>
      <c r="H4" s="9">
        <f>SUM(H5:H18)</f>
        <v>21696012.5</v>
      </c>
      <c r="I4" s="22"/>
    </row>
    <row r="5" s="1" customFormat="1" ht="45" customHeight="1" spans="1:9">
      <c r="A5" s="11" t="s">
        <v>12</v>
      </c>
      <c r="B5" s="12" t="s">
        <v>13</v>
      </c>
      <c r="C5" s="13">
        <v>3600000</v>
      </c>
      <c r="D5" s="14">
        <v>5</v>
      </c>
      <c r="E5" s="15">
        <v>4.2</v>
      </c>
      <c r="F5" s="16" t="s">
        <v>14</v>
      </c>
      <c r="G5" s="13">
        <v>3600000</v>
      </c>
      <c r="H5" s="13">
        <v>151200</v>
      </c>
      <c r="I5" s="23">
        <v>45020</v>
      </c>
    </row>
    <row r="6" s="1" customFormat="1" ht="45" customHeight="1" spans="1:9">
      <c r="A6" s="11" t="s">
        <v>15</v>
      </c>
      <c r="B6" s="12" t="s">
        <v>13</v>
      </c>
      <c r="C6" s="13">
        <v>1800000</v>
      </c>
      <c r="D6" s="14">
        <v>7</v>
      </c>
      <c r="E6" s="15">
        <v>4.31</v>
      </c>
      <c r="F6" s="17" t="s">
        <v>16</v>
      </c>
      <c r="G6" s="13"/>
      <c r="H6" s="13">
        <v>77580</v>
      </c>
      <c r="I6" s="23">
        <v>45020</v>
      </c>
    </row>
    <row r="7" s="1" customFormat="1" ht="45" customHeight="1" spans="1:9">
      <c r="A7" s="11" t="s">
        <v>17</v>
      </c>
      <c r="B7" s="12" t="s">
        <v>13</v>
      </c>
      <c r="C7" s="13">
        <v>1800000</v>
      </c>
      <c r="D7" s="14">
        <v>10</v>
      </c>
      <c r="E7" s="15">
        <v>4.29</v>
      </c>
      <c r="F7" s="17" t="s">
        <v>16</v>
      </c>
      <c r="G7" s="13"/>
      <c r="H7" s="13">
        <v>38610</v>
      </c>
      <c r="I7" s="23">
        <v>45020</v>
      </c>
    </row>
    <row r="8" s="1" customFormat="1" ht="45" customHeight="1" spans="1:9">
      <c r="A8" s="11" t="s">
        <v>18</v>
      </c>
      <c r="B8" s="12" t="s">
        <v>13</v>
      </c>
      <c r="C8" s="13">
        <v>25000000</v>
      </c>
      <c r="D8" s="14">
        <v>10</v>
      </c>
      <c r="E8" s="15">
        <v>3.67</v>
      </c>
      <c r="F8" s="17" t="s">
        <v>16</v>
      </c>
      <c r="G8" s="13"/>
      <c r="H8" s="13">
        <v>458750</v>
      </c>
      <c r="I8" s="23">
        <v>45027</v>
      </c>
    </row>
    <row r="9" s="1" customFormat="1" ht="64" customHeight="1" spans="1:9">
      <c r="A9" s="11" t="s">
        <v>19</v>
      </c>
      <c r="B9" s="12" t="s">
        <v>13</v>
      </c>
      <c r="C9" s="13">
        <v>55940000</v>
      </c>
      <c r="D9" s="14">
        <v>5</v>
      </c>
      <c r="E9" s="15">
        <v>3.57</v>
      </c>
      <c r="F9" s="16" t="s">
        <v>20</v>
      </c>
      <c r="G9" s="13">
        <v>55940000</v>
      </c>
      <c r="H9" s="13">
        <v>1997058</v>
      </c>
      <c r="I9" s="23">
        <v>45030</v>
      </c>
    </row>
    <row r="10" s="1" customFormat="1" ht="45" customHeight="1" spans="1:9">
      <c r="A10" s="11" t="s">
        <v>21</v>
      </c>
      <c r="B10" s="12" t="s">
        <v>13</v>
      </c>
      <c r="C10" s="13">
        <v>55940000</v>
      </c>
      <c r="D10" s="14">
        <v>7</v>
      </c>
      <c r="E10" s="15">
        <v>3.77</v>
      </c>
      <c r="F10" s="17" t="s">
        <v>16</v>
      </c>
      <c r="G10" s="13"/>
      <c r="H10" s="13">
        <v>2108938</v>
      </c>
      <c r="I10" s="23">
        <v>45030</v>
      </c>
    </row>
    <row r="11" s="2" customFormat="1" ht="45" customHeight="1" spans="1:9">
      <c r="A11" s="11" t="s">
        <v>22</v>
      </c>
      <c r="B11" s="12" t="s">
        <v>13</v>
      </c>
      <c r="C11" s="13">
        <v>55940000</v>
      </c>
      <c r="D11" s="14">
        <v>10</v>
      </c>
      <c r="E11" s="15">
        <v>3.85</v>
      </c>
      <c r="F11" s="17" t="s">
        <v>16</v>
      </c>
      <c r="G11" s="13"/>
      <c r="H11" s="13">
        <v>1076845</v>
      </c>
      <c r="I11" s="23">
        <v>45030</v>
      </c>
    </row>
    <row r="12" s="2" customFormat="1" ht="68" customHeight="1" spans="1:9">
      <c r="A12" s="11" t="s">
        <v>23</v>
      </c>
      <c r="B12" s="12" t="s">
        <v>13</v>
      </c>
      <c r="C12" s="13">
        <v>172310000</v>
      </c>
      <c r="D12" s="14">
        <v>5</v>
      </c>
      <c r="E12" s="15">
        <v>3.64</v>
      </c>
      <c r="F12" s="16" t="s">
        <v>24</v>
      </c>
      <c r="G12" s="13">
        <v>172310000</v>
      </c>
      <c r="H12" s="13">
        <v>6272084</v>
      </c>
      <c r="I12" s="23">
        <v>45030</v>
      </c>
    </row>
    <row r="13" s="2" customFormat="1" ht="45" customHeight="1" spans="1:9">
      <c r="A13" s="11" t="s">
        <v>25</v>
      </c>
      <c r="B13" s="12" t="s">
        <v>13</v>
      </c>
      <c r="C13" s="13">
        <v>86150000</v>
      </c>
      <c r="D13" s="14">
        <v>7</v>
      </c>
      <c r="E13" s="15">
        <v>3.8</v>
      </c>
      <c r="F13" s="17" t="s">
        <v>16</v>
      </c>
      <c r="G13" s="13"/>
      <c r="H13" s="13">
        <v>3273700</v>
      </c>
      <c r="I13" s="23">
        <v>45030</v>
      </c>
    </row>
    <row r="14" s="2" customFormat="1" ht="45" customHeight="1" spans="1:9">
      <c r="A14" s="11" t="s">
        <v>26</v>
      </c>
      <c r="B14" s="12" t="s">
        <v>13</v>
      </c>
      <c r="C14" s="13">
        <v>86150000</v>
      </c>
      <c r="D14" s="14">
        <v>10</v>
      </c>
      <c r="E14" s="15">
        <v>3.9</v>
      </c>
      <c r="F14" s="17" t="s">
        <v>16</v>
      </c>
      <c r="G14" s="13"/>
      <c r="H14" s="13">
        <v>1679925</v>
      </c>
      <c r="I14" s="23">
        <v>45030</v>
      </c>
    </row>
    <row r="15" s="3" customFormat="1" ht="42" customHeight="1" spans="1:9">
      <c r="A15" s="11" t="s">
        <v>27</v>
      </c>
      <c r="B15" s="12" t="s">
        <v>13</v>
      </c>
      <c r="C15" s="13">
        <v>9300000</v>
      </c>
      <c r="D15" s="14">
        <v>10</v>
      </c>
      <c r="E15" s="15">
        <v>3.25</v>
      </c>
      <c r="F15" s="17" t="s">
        <v>16</v>
      </c>
      <c r="G15" s="13"/>
      <c r="H15" s="13">
        <v>151125</v>
      </c>
      <c r="I15" s="23">
        <v>45040</v>
      </c>
    </row>
    <row r="16" s="3" customFormat="1" ht="42" customHeight="1" spans="1:9">
      <c r="A16" s="11" t="s">
        <v>28</v>
      </c>
      <c r="B16" s="12" t="s">
        <v>13</v>
      </c>
      <c r="C16" s="13">
        <v>142000000</v>
      </c>
      <c r="D16" s="18" t="s">
        <v>29</v>
      </c>
      <c r="E16" s="19" t="s">
        <v>30</v>
      </c>
      <c r="F16" s="17" t="s">
        <v>16</v>
      </c>
      <c r="G16" s="13"/>
      <c r="H16" s="13">
        <v>2115800</v>
      </c>
      <c r="I16" s="23">
        <v>45037</v>
      </c>
    </row>
    <row r="17" s="3" customFormat="1" ht="42" customHeight="1" spans="1:9">
      <c r="A17" s="11" t="s">
        <v>31</v>
      </c>
      <c r="B17" s="12" t="s">
        <v>13</v>
      </c>
      <c r="C17" s="13">
        <v>110000000</v>
      </c>
      <c r="D17" s="18" t="s">
        <v>32</v>
      </c>
      <c r="E17" s="19" t="s">
        <v>33</v>
      </c>
      <c r="F17" s="17" t="s">
        <v>16</v>
      </c>
      <c r="G17" s="13"/>
      <c r="H17" s="13">
        <v>1694000</v>
      </c>
      <c r="I17" s="23">
        <v>45037</v>
      </c>
    </row>
    <row r="18" s="3" customFormat="1" ht="42" customHeight="1" spans="1:9">
      <c r="A18" s="11" t="s">
        <v>34</v>
      </c>
      <c r="B18" s="12" t="s">
        <v>13</v>
      </c>
      <c r="C18" s="13">
        <v>43350000</v>
      </c>
      <c r="D18" s="18" t="s">
        <v>35</v>
      </c>
      <c r="E18" s="19" t="s">
        <v>36</v>
      </c>
      <c r="F18" s="17" t="s">
        <v>16</v>
      </c>
      <c r="G18" s="13"/>
      <c r="H18" s="13">
        <v>600397.5</v>
      </c>
      <c r="I18" s="23">
        <v>45044</v>
      </c>
    </row>
  </sheetData>
  <mergeCells count="2">
    <mergeCell ref="A1:I1"/>
    <mergeCell ref="A4:E4"/>
  </mergeCells>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5x</cp:lastModifiedBy>
  <dcterms:created xsi:type="dcterms:W3CDTF">2022-03-29T01:43:00Z</dcterms:created>
  <dcterms:modified xsi:type="dcterms:W3CDTF">2023-05-05T01:11:51Z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D85F461F495C46A6AB57EF35606317E4</vt:lpwstr>
  </property>
  <property fmtid="{D5CDD505-2E9C-101B-9397-08002B2CF9AE}" pid="3" name="KSOProductBuildVer">
    <vt:lpwstr>2052-11.1.0.14036</vt:lpwstr>
  </property>
</Properties>
</file>