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Sheet1!$A$3:$I$28</definedName>
  </definedNames>
  <calcPr calcId="144525"/>
</workbook>
</file>

<file path=xl/sharedStrings.xml><?xml version="1.0" encoding="utf-8"?>
<sst xmlns="http://schemas.openxmlformats.org/spreadsheetml/2006/main" count="93" uniqueCount="44">
  <si>
    <t>秀屿区本级2023年9月地方政府债券还本付息情况表</t>
  </si>
  <si>
    <t>单位：元</t>
  </si>
  <si>
    <t>地方政府债券名称</t>
  </si>
  <si>
    <t>单位</t>
  </si>
  <si>
    <t>政府债券金额</t>
  </si>
  <si>
    <t>期限</t>
  </si>
  <si>
    <t>年利率（%）</t>
  </si>
  <si>
    <t>偿债计划与资金来源</t>
  </si>
  <si>
    <t>应缴本金</t>
  </si>
  <si>
    <t>应缴利息</t>
  </si>
  <si>
    <t>应缴资金日</t>
  </si>
  <si>
    <t>合  计</t>
  </si>
  <si>
    <t>2022年福建省地方政府再融资一般债券（三期）</t>
  </si>
  <si>
    <t>秀屿区</t>
  </si>
  <si>
    <t>2.71</t>
  </si>
  <si>
    <t>到期一次性偿还</t>
  </si>
  <si>
    <t>2022年福建省地方政府再融资专项债券（二期）</t>
  </si>
  <si>
    <t>2021年福建省政府一般债券（三期），2105921，21福建债24</t>
  </si>
  <si>
    <t>3.47</t>
  </si>
  <si>
    <t>2021年福建省保障性安居工程专项债券（五期）——2021年福建省政府专项债券（十六期），2105922，21福建债25</t>
  </si>
  <si>
    <t>2.98</t>
  </si>
  <si>
    <t>2021年福建省保障性安居工程专项债券（六期）——2021年福建省政府专项债券（十七期），2105923，21福建债26</t>
  </si>
  <si>
    <t>3.13</t>
  </si>
  <si>
    <t>2021年福建省收费公路专项债券（二期）——2021年福建省政府专项债券（二十一期），2105927，21福建债30</t>
  </si>
  <si>
    <t>2021年福建省市政和产业园区基础设施专项债券（四期）——2021年福建省政府专项债券（二十三期），2105929，21福建债32</t>
  </si>
  <si>
    <t>2021年福建省市政和产业园区基础设施专项债券（五期）——2021年福建省政府专项债券（二十四期），2105930，21福建债33</t>
  </si>
  <si>
    <t>2021年福建省社会事业专项债券（五期）——2021年福建省政府专项债券（三十期），2105936，21福建债39</t>
  </si>
  <si>
    <t>2020年福建省政府专项债券（四十二期）160942</t>
  </si>
  <si>
    <t>2018福建省政府专项债券（四期）147559</t>
  </si>
  <si>
    <t>以再融资专项债券作为偿债资金来源</t>
  </si>
  <si>
    <t>2017年福建省政府定向承销的置换一般债券（七期）1706225</t>
  </si>
  <si>
    <t>2017年福建省政府定向承销的置换一般债券（八期）1706226</t>
  </si>
  <si>
    <t>2017年福建省政府定向承销的置换专项债券（五期）1706228</t>
  </si>
  <si>
    <t>2017年福建省政府定向承销的置换专项债券（六期）1706229</t>
  </si>
  <si>
    <t>2015年福建省政府专项债券（四期）1555018</t>
  </si>
  <si>
    <t>2015年福建省政府一般债券（十二期）1555022</t>
  </si>
  <si>
    <t>2018福建省政府专项债券（十期）1805280</t>
  </si>
  <si>
    <t>以再融资专项债券和国有土地使用权出让收入归还作为偿债资金来源</t>
  </si>
  <si>
    <t>2023年第一批福建省政府一般债券（一期）</t>
  </si>
  <si>
    <t>2023年福建省收费公路专项债券（一期）——2023年福建省政府专项债券（一期）</t>
  </si>
  <si>
    <t>2023年福建省高质量发展专项债券（三期）——2023年福建省政府专项债券（四期）</t>
  </si>
  <si>
    <t>2023年福建省高质量发展专项债券（四期）——2023年福建省政府专项债券（五期）</t>
  </si>
  <si>
    <t>2023年福建省地方政府再融资一般债券（一期）</t>
  </si>
  <si>
    <t>2023年福建省地方政府再融资专项债券（一期）</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</si>
</sst>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m&quot;月&quot;d&quot;日&quot;;@"/>
  </numFmts>
  <fonts count="32">
    <font>
      <sz val="11"/>
      <color theme="1"/>
      <name val="宋体"/>
      <charset val="134"/>
      <scheme val="minor"/>
    </font>
    <font>
      <sz val="11"/>
      <color theme="1"/>
      <name val="仿宋"/>
      <charset val="134"/>
    </font>
    <font>
      <b/>
      <sz val="14"/>
      <name val="方正小标宋简体"/>
      <charset val="134"/>
    </font>
    <font>
      <sz val="14"/>
      <name val="方正小标宋简体"/>
      <charset val="134"/>
    </font>
    <font>
      <b/>
      <sz val="10"/>
      <name val="仿宋"/>
      <charset val="134"/>
    </font>
    <font>
      <b/>
      <sz val="16"/>
      <name val="仿宋"/>
      <charset val="134"/>
    </font>
    <font>
      <sz val="12"/>
      <name val="仿宋"/>
      <charset val="134"/>
    </font>
    <font>
      <sz val="9"/>
      <name val="仿宋"/>
      <charset val="134"/>
    </font>
    <font>
      <sz val="9"/>
      <name val="Arial"/>
      <charset val="134"/>
    </font>
    <font>
      <sz val="10"/>
      <name val="仿宋"/>
      <charset val="134"/>
    </font>
    <font>
      <sz val="9"/>
      <name val="宋体"/>
      <charset val="134"/>
    </font>
    <font>
      <sz val="10"/>
      <color indexed="8"/>
      <name val="仿宋"/>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cellStyleXfs>
  <cellXfs count="53">
    <xf numFmtId="0" fontId="0" fillId="0" borderId="0" xfId="0">
      <alignment vertical="center"/>
    </xf>
    <xf numFmtId="0" fontId="1" fillId="0" borderId="0" xfId="0" applyFont="1" applyFill="1" applyAlignment="1">
      <alignment horizontal="left" vertical="center"/>
    </xf>
    <xf numFmtId="0" fontId="1" fillId="0" borderId="0" xfId="0" applyFont="1" applyFill="1">
      <alignment vertical="center"/>
    </xf>
    <xf numFmtId="0" fontId="0" fillId="0" borderId="0" xfId="0" applyFill="1">
      <alignment vertical="center"/>
    </xf>
    <xf numFmtId="0" fontId="0" fillId="0" borderId="0" xfId="0" applyFill="1">
      <alignment vertical="center"/>
    </xf>
    <xf numFmtId="0" fontId="0" fillId="0" borderId="0" xfId="0" applyFill="1">
      <alignment vertical="center"/>
    </xf>
    <xf numFmtId="0" fontId="0" fillId="0" borderId="0" xfId="0" applyFill="1" applyAlignment="1">
      <alignment horizontal="center" vertical="center"/>
    </xf>
    <xf numFmtId="176" fontId="0" fillId="0" borderId="0" xfId="0" applyNumberForma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176" fontId="3"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176" fontId="6" fillId="0" borderId="0"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176" fontId="0" fillId="0" borderId="2" xfId="0" applyNumberFormat="1" applyFill="1" applyBorder="1" applyAlignment="1">
      <alignment horizontal="center" vertical="center"/>
    </xf>
    <xf numFmtId="176" fontId="11" fillId="0" borderId="1" xfId="0" applyNumberFormat="1" applyFont="1" applyFill="1" applyBorder="1" applyAlignment="1">
      <alignment horizontal="center" vertical="center"/>
    </xf>
    <xf numFmtId="0" fontId="0" fillId="0" borderId="3" xfId="0" applyFill="1" applyBorder="1" applyAlignment="1">
      <alignment horizontal="center" vertical="center"/>
    </xf>
    <xf numFmtId="178" fontId="3" fillId="0" borderId="0" xfId="0" applyNumberFormat="1" applyFont="1" applyFill="1" applyBorder="1" applyAlignment="1">
      <alignment horizontal="center" vertical="center"/>
    </xf>
    <xf numFmtId="178" fontId="6" fillId="0" borderId="0"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第二批置换债券定向承销统计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topLeftCell="A4" workbookViewId="0">
      <selection activeCell="N13" sqref="N13"/>
    </sheetView>
  </sheetViews>
  <sheetFormatPr defaultColWidth="9" defaultRowHeight="13.5"/>
  <cols>
    <col min="1" max="1" width="29.75" style="5" customWidth="1"/>
    <col min="2" max="2" width="10.875" style="5" customWidth="1"/>
    <col min="3" max="3" width="15.875" style="6" customWidth="1"/>
    <col min="4" max="4" width="9" style="6"/>
    <col min="5" max="5" width="11.25" style="6" customWidth="1"/>
    <col min="6" max="6" width="15.625" style="6" customWidth="1"/>
    <col min="7" max="7" width="14.5" style="6" customWidth="1"/>
    <col min="8" max="8" width="16.375" style="7" customWidth="1"/>
    <col min="9" max="9" width="10.75" style="6" customWidth="1"/>
    <col min="10" max="16384" width="9" style="5"/>
  </cols>
  <sheetData>
    <row r="1" ht="30" customHeight="1" spans="1:9">
      <c r="A1" s="8" t="s">
        <v>0</v>
      </c>
      <c r="B1" s="9"/>
      <c r="C1" s="9"/>
      <c r="D1" s="9"/>
      <c r="E1" s="9"/>
      <c r="F1" s="9"/>
      <c r="G1" s="9"/>
      <c r="H1" s="10"/>
      <c r="I1" s="46"/>
    </row>
    <row r="2" ht="20.25" spans="1:9">
      <c r="A2" s="11"/>
      <c r="B2" s="12"/>
      <c r="C2" s="12"/>
      <c r="D2" s="11"/>
      <c r="E2" s="12"/>
      <c r="F2" s="12"/>
      <c r="G2" s="12"/>
      <c r="H2" s="13" t="s">
        <v>1</v>
      </c>
      <c r="I2" s="47"/>
    </row>
    <row r="3" ht="25" customHeight="1" spans="1:9">
      <c r="A3" s="14" t="s">
        <v>2</v>
      </c>
      <c r="B3" s="14" t="s">
        <v>3</v>
      </c>
      <c r="C3" s="14" t="s">
        <v>4</v>
      </c>
      <c r="D3" s="14" t="s">
        <v>5</v>
      </c>
      <c r="E3" s="14" t="s">
        <v>6</v>
      </c>
      <c r="F3" s="15" t="s">
        <v>7</v>
      </c>
      <c r="G3" s="14" t="s">
        <v>8</v>
      </c>
      <c r="H3" s="16" t="s">
        <v>9</v>
      </c>
      <c r="I3" s="48" t="s">
        <v>10</v>
      </c>
    </row>
    <row r="4" ht="25" customHeight="1" spans="1:9">
      <c r="A4" s="14" t="s">
        <v>11</v>
      </c>
      <c r="B4" s="14"/>
      <c r="C4" s="14"/>
      <c r="D4" s="14"/>
      <c r="E4" s="14"/>
      <c r="F4" s="15"/>
      <c r="G4" s="14">
        <f>SUM(G5:G28)</f>
        <v>335000000</v>
      </c>
      <c r="H4" s="14">
        <f>SUM(H5:H28)</f>
        <v>59297055.5</v>
      </c>
      <c r="I4" s="48"/>
    </row>
    <row r="5" s="1" customFormat="1" ht="39" customHeight="1" spans="1:9">
      <c r="A5" s="17" t="s">
        <v>12</v>
      </c>
      <c r="B5" s="18" t="s">
        <v>13</v>
      </c>
      <c r="C5" s="19">
        <v>9300000</v>
      </c>
      <c r="D5" s="20">
        <v>7</v>
      </c>
      <c r="E5" s="18" t="s">
        <v>14</v>
      </c>
      <c r="F5" s="21" t="s">
        <v>15</v>
      </c>
      <c r="G5" s="19"/>
      <c r="H5" s="19">
        <v>252030</v>
      </c>
      <c r="I5" s="49">
        <v>45173</v>
      </c>
    </row>
    <row r="6" s="1" customFormat="1" ht="39" customHeight="1" spans="1:9">
      <c r="A6" s="17" t="s">
        <v>16</v>
      </c>
      <c r="B6" s="18" t="s">
        <v>13</v>
      </c>
      <c r="C6" s="19">
        <v>8500000</v>
      </c>
      <c r="D6" s="20">
        <v>7</v>
      </c>
      <c r="E6" s="18" t="s">
        <v>14</v>
      </c>
      <c r="F6" s="21" t="s">
        <v>15</v>
      </c>
      <c r="G6" s="19"/>
      <c r="H6" s="19">
        <v>230350</v>
      </c>
      <c r="I6" s="49">
        <v>45173</v>
      </c>
    </row>
    <row r="7" s="1" customFormat="1" ht="39" customHeight="1" spans="1:9">
      <c r="A7" s="17" t="s">
        <v>17</v>
      </c>
      <c r="B7" s="18" t="s">
        <v>13</v>
      </c>
      <c r="C7" s="19">
        <v>11910000</v>
      </c>
      <c r="D7" s="20">
        <v>15</v>
      </c>
      <c r="E7" s="18" t="s">
        <v>18</v>
      </c>
      <c r="F7" s="21" t="s">
        <v>15</v>
      </c>
      <c r="G7" s="19"/>
      <c r="H7" s="19">
        <v>206638.5</v>
      </c>
      <c r="I7" s="49">
        <v>45181</v>
      </c>
    </row>
    <row r="8" s="1" customFormat="1" ht="39" customHeight="1" spans="1:9">
      <c r="A8" s="17" t="s">
        <v>19</v>
      </c>
      <c r="B8" s="18" t="s">
        <v>13</v>
      </c>
      <c r="C8" s="19">
        <v>364000000</v>
      </c>
      <c r="D8" s="20">
        <v>5</v>
      </c>
      <c r="E8" s="18" t="s">
        <v>20</v>
      </c>
      <c r="F8" s="21" t="s">
        <v>15</v>
      </c>
      <c r="G8" s="19"/>
      <c r="H8" s="19">
        <v>10847200</v>
      </c>
      <c r="I8" s="49">
        <v>45188</v>
      </c>
    </row>
    <row r="9" s="1" customFormat="1" ht="39" customHeight="1" spans="1:9">
      <c r="A9" s="17" t="s">
        <v>21</v>
      </c>
      <c r="B9" s="18" t="s">
        <v>13</v>
      </c>
      <c r="C9" s="19">
        <v>250000000</v>
      </c>
      <c r="D9" s="20">
        <v>7</v>
      </c>
      <c r="E9" s="18" t="s">
        <v>22</v>
      </c>
      <c r="F9" s="21" t="s">
        <v>15</v>
      </c>
      <c r="G9" s="19"/>
      <c r="H9" s="19">
        <v>7825000</v>
      </c>
      <c r="I9" s="49">
        <v>45181</v>
      </c>
    </row>
    <row r="10" s="1" customFormat="1" ht="39" customHeight="1" spans="1:9">
      <c r="A10" s="17" t="s">
        <v>23</v>
      </c>
      <c r="B10" s="18" t="s">
        <v>13</v>
      </c>
      <c r="C10" s="19">
        <v>210000000</v>
      </c>
      <c r="D10" s="20">
        <v>15</v>
      </c>
      <c r="E10" s="18" t="s">
        <v>18</v>
      </c>
      <c r="F10" s="21" t="s">
        <v>15</v>
      </c>
      <c r="G10" s="19"/>
      <c r="H10" s="19">
        <v>3643500</v>
      </c>
      <c r="I10" s="49">
        <v>45181</v>
      </c>
    </row>
    <row r="11" s="2" customFormat="1" ht="39" customHeight="1" spans="1:9">
      <c r="A11" s="17" t="s">
        <v>24</v>
      </c>
      <c r="B11" s="18" t="s">
        <v>13</v>
      </c>
      <c r="C11" s="19">
        <v>40660000</v>
      </c>
      <c r="D11" s="22">
        <v>10</v>
      </c>
      <c r="E11" s="23" t="s">
        <v>22</v>
      </c>
      <c r="F11" s="21" t="s">
        <v>15</v>
      </c>
      <c r="G11" s="24"/>
      <c r="H11" s="24">
        <v>636329</v>
      </c>
      <c r="I11" s="50">
        <v>45181</v>
      </c>
    </row>
    <row r="12" s="2" customFormat="1" ht="39" customHeight="1" spans="1:9">
      <c r="A12" s="17" t="s">
        <v>25</v>
      </c>
      <c r="B12" s="18" t="s">
        <v>13</v>
      </c>
      <c r="C12" s="19">
        <v>390000000</v>
      </c>
      <c r="D12" s="22">
        <v>15</v>
      </c>
      <c r="E12" s="23" t="s">
        <v>18</v>
      </c>
      <c r="F12" s="21" t="s">
        <v>15</v>
      </c>
      <c r="G12" s="24"/>
      <c r="H12" s="24">
        <v>6766500</v>
      </c>
      <c r="I12" s="50">
        <v>45181</v>
      </c>
    </row>
    <row r="13" s="2" customFormat="1" ht="39" customHeight="1" spans="1:9">
      <c r="A13" s="17" t="s">
        <v>26</v>
      </c>
      <c r="B13" s="18" t="s">
        <v>13</v>
      </c>
      <c r="C13" s="19">
        <v>40000000</v>
      </c>
      <c r="D13" s="22">
        <v>15</v>
      </c>
      <c r="E13" s="23" t="s">
        <v>18</v>
      </c>
      <c r="F13" s="21" t="s">
        <v>15</v>
      </c>
      <c r="G13" s="24"/>
      <c r="H13" s="24">
        <v>694000</v>
      </c>
      <c r="I13" s="50">
        <v>45181</v>
      </c>
    </row>
    <row r="14" s="2" customFormat="1" ht="65" customHeight="1" spans="1:9">
      <c r="A14" s="17" t="s">
        <v>27</v>
      </c>
      <c r="B14" s="18" t="s">
        <v>13</v>
      </c>
      <c r="C14" s="19">
        <v>130000000</v>
      </c>
      <c r="D14" s="20">
        <v>15</v>
      </c>
      <c r="E14" s="18">
        <v>3.81</v>
      </c>
      <c r="F14" s="21" t="s">
        <v>15</v>
      </c>
      <c r="G14" s="19"/>
      <c r="H14" s="19">
        <v>2476500</v>
      </c>
      <c r="I14" s="49">
        <v>45181</v>
      </c>
    </row>
    <row r="15" s="3" customFormat="1" ht="39" customHeight="1" spans="1:9">
      <c r="A15" s="25" t="s">
        <v>28</v>
      </c>
      <c r="B15" s="26" t="s">
        <v>13</v>
      </c>
      <c r="C15" s="27">
        <v>245000000</v>
      </c>
      <c r="D15" s="28">
        <v>5</v>
      </c>
      <c r="E15" s="29">
        <v>3.89</v>
      </c>
      <c r="F15" s="30" t="s">
        <v>29</v>
      </c>
      <c r="G15" s="27">
        <v>245000000</v>
      </c>
      <c r="H15" s="27">
        <v>9530500</v>
      </c>
      <c r="I15" s="51">
        <v>45184</v>
      </c>
    </row>
    <row r="16" s="4" customFormat="1" ht="39" customHeight="1" spans="1:9">
      <c r="A16" s="31" t="s">
        <v>30</v>
      </c>
      <c r="B16" s="32" t="s">
        <v>13</v>
      </c>
      <c r="C16" s="33">
        <v>960000</v>
      </c>
      <c r="D16" s="34">
        <v>7</v>
      </c>
      <c r="E16" s="35">
        <v>4.24</v>
      </c>
      <c r="F16" s="36" t="s">
        <v>15</v>
      </c>
      <c r="G16" s="33"/>
      <c r="H16" s="33">
        <v>40704</v>
      </c>
      <c r="I16" s="52">
        <v>45187</v>
      </c>
    </row>
    <row r="17" s="4" customFormat="1" ht="78" customHeight="1" spans="1:9">
      <c r="A17" s="31" t="s">
        <v>31</v>
      </c>
      <c r="B17" s="32" t="s">
        <v>13</v>
      </c>
      <c r="C17" s="33">
        <v>960000</v>
      </c>
      <c r="D17" s="34">
        <v>10</v>
      </c>
      <c r="E17" s="35">
        <v>4.16</v>
      </c>
      <c r="F17" s="36" t="s">
        <v>15</v>
      </c>
      <c r="G17" s="33"/>
      <c r="H17" s="33">
        <v>19968</v>
      </c>
      <c r="I17" s="52">
        <v>45187</v>
      </c>
    </row>
    <row r="18" s="4" customFormat="1" ht="39" customHeight="1" spans="1:9">
      <c r="A18" s="31" t="s">
        <v>32</v>
      </c>
      <c r="B18" s="32" t="s">
        <v>13</v>
      </c>
      <c r="C18" s="33">
        <v>4250000</v>
      </c>
      <c r="D18" s="34">
        <v>7</v>
      </c>
      <c r="E18" s="35">
        <v>4.24</v>
      </c>
      <c r="F18" s="36" t="s">
        <v>15</v>
      </c>
      <c r="G18" s="33"/>
      <c r="H18" s="33">
        <v>180200</v>
      </c>
      <c r="I18" s="52">
        <v>45187</v>
      </c>
    </row>
    <row r="19" s="4" customFormat="1" ht="39" customHeight="1" spans="1:9">
      <c r="A19" s="31" t="s">
        <v>33</v>
      </c>
      <c r="B19" s="32" t="s">
        <v>13</v>
      </c>
      <c r="C19" s="37">
        <v>4250000</v>
      </c>
      <c r="D19" s="37">
        <v>10</v>
      </c>
      <c r="E19" s="37">
        <v>4.16</v>
      </c>
      <c r="F19" s="36" t="s">
        <v>15</v>
      </c>
      <c r="G19" s="38"/>
      <c r="H19" s="38">
        <v>88400</v>
      </c>
      <c r="I19" s="52">
        <v>45187</v>
      </c>
    </row>
    <row r="20" s="4" customFormat="1" ht="39" customHeight="1" spans="1:9">
      <c r="A20" s="31" t="s">
        <v>34</v>
      </c>
      <c r="B20" s="32" t="s">
        <v>13</v>
      </c>
      <c r="C20" s="37">
        <v>54270000</v>
      </c>
      <c r="D20" s="37">
        <v>10</v>
      </c>
      <c r="E20" s="37">
        <v>3.61</v>
      </c>
      <c r="F20" s="36" t="s">
        <v>15</v>
      </c>
      <c r="G20" s="38"/>
      <c r="H20" s="38">
        <v>979573.5</v>
      </c>
      <c r="I20" s="52">
        <v>45188</v>
      </c>
    </row>
    <row r="21" s="4" customFormat="1" ht="39" customHeight="1" spans="1:9">
      <c r="A21" s="31" t="s">
        <v>35</v>
      </c>
      <c r="B21" s="32" t="s">
        <v>13</v>
      </c>
      <c r="C21" s="37">
        <v>7490000</v>
      </c>
      <c r="D21" s="37">
        <v>10</v>
      </c>
      <c r="E21" s="37">
        <v>3.61</v>
      </c>
      <c r="F21" s="36" t="s">
        <v>15</v>
      </c>
      <c r="G21" s="38"/>
      <c r="H21" s="38">
        <v>135194.5</v>
      </c>
      <c r="I21" s="52">
        <v>45188</v>
      </c>
    </row>
    <row r="22" s="3" customFormat="1" ht="53" customHeight="1" spans="1:9">
      <c r="A22" s="25" t="s">
        <v>36</v>
      </c>
      <c r="B22" s="26" t="s">
        <v>13</v>
      </c>
      <c r="C22" s="39">
        <v>90000000</v>
      </c>
      <c r="D22" s="39">
        <v>5</v>
      </c>
      <c r="E22" s="39">
        <v>3.9</v>
      </c>
      <c r="F22" s="39" t="s">
        <v>37</v>
      </c>
      <c r="G22" s="40">
        <v>90000000</v>
      </c>
      <c r="H22" s="40">
        <v>3510000</v>
      </c>
      <c r="I22" s="51">
        <v>45191</v>
      </c>
    </row>
    <row r="23" ht="39" customHeight="1" spans="1:9">
      <c r="A23" s="17" t="s">
        <v>38</v>
      </c>
      <c r="B23" s="18" t="s">
        <v>13</v>
      </c>
      <c r="C23" s="19">
        <v>77560000</v>
      </c>
      <c r="D23" s="41">
        <v>10</v>
      </c>
      <c r="E23" s="42">
        <v>2.96</v>
      </c>
      <c r="F23" s="21" t="s">
        <v>15</v>
      </c>
      <c r="G23" s="43"/>
      <c r="H23" s="44">
        <v>1147888</v>
      </c>
      <c r="I23" s="49">
        <v>45188</v>
      </c>
    </row>
    <row r="24" ht="39" customHeight="1" spans="1:9">
      <c r="A24" s="17" t="s">
        <v>39</v>
      </c>
      <c r="B24" s="18" t="s">
        <v>13</v>
      </c>
      <c r="C24" s="19">
        <v>176000000</v>
      </c>
      <c r="D24" s="41">
        <v>15</v>
      </c>
      <c r="E24" s="42">
        <v>3.1</v>
      </c>
      <c r="F24" s="21" t="s">
        <v>15</v>
      </c>
      <c r="G24" s="45"/>
      <c r="H24" s="44">
        <v>2728000</v>
      </c>
      <c r="I24" s="49">
        <v>45188</v>
      </c>
    </row>
    <row r="25" ht="39" customHeight="1" spans="1:9">
      <c r="A25" s="17" t="s">
        <v>40</v>
      </c>
      <c r="B25" s="18" t="s">
        <v>13</v>
      </c>
      <c r="C25" s="19">
        <v>279000000</v>
      </c>
      <c r="D25" s="41">
        <v>15</v>
      </c>
      <c r="E25" s="42">
        <v>3.1</v>
      </c>
      <c r="F25" s="21" t="s">
        <v>15</v>
      </c>
      <c r="G25" s="45"/>
      <c r="H25" s="44">
        <v>4324500</v>
      </c>
      <c r="I25" s="49">
        <v>45188</v>
      </c>
    </row>
    <row r="26" ht="39" customHeight="1" spans="1:9">
      <c r="A26" s="17" t="s">
        <v>41</v>
      </c>
      <c r="B26" s="18" t="s">
        <v>13</v>
      </c>
      <c r="C26" s="19">
        <v>66000000</v>
      </c>
      <c r="D26" s="41">
        <v>20</v>
      </c>
      <c r="E26" s="42">
        <v>3.18</v>
      </c>
      <c r="F26" s="21" t="s">
        <v>15</v>
      </c>
      <c r="G26" s="45"/>
      <c r="H26" s="44">
        <v>1049400</v>
      </c>
      <c r="I26" s="49">
        <v>45188</v>
      </c>
    </row>
    <row r="27" ht="39" customHeight="1" spans="1:9">
      <c r="A27" s="17" t="s">
        <v>42</v>
      </c>
      <c r="B27" s="18" t="s">
        <v>13</v>
      </c>
      <c r="C27" s="19">
        <v>36290000</v>
      </c>
      <c r="D27" s="41">
        <v>10</v>
      </c>
      <c r="E27" s="42">
        <v>2.96</v>
      </c>
      <c r="F27" s="21" t="s">
        <v>15</v>
      </c>
      <c r="G27" s="45"/>
      <c r="H27" s="44">
        <v>537092</v>
      </c>
      <c r="I27" s="49">
        <v>45194</v>
      </c>
    </row>
    <row r="28" ht="39" customHeight="1" spans="1:9">
      <c r="A28" s="17" t="s">
        <v>43</v>
      </c>
      <c r="B28" s="18" t="s">
        <v>13</v>
      </c>
      <c r="C28" s="19">
        <v>97810000</v>
      </c>
      <c r="D28" s="41">
        <v>10</v>
      </c>
      <c r="E28" s="42">
        <v>2.96</v>
      </c>
      <c r="F28" s="21" t="s">
        <v>15</v>
      </c>
      <c r="G28" s="45"/>
      <c r="H28" s="44">
        <v>1447588</v>
      </c>
      <c r="I28" s="49">
        <v>45194</v>
      </c>
    </row>
  </sheetData>
  <autoFilter ref="A3:I28">
    <extLst/>
  </autoFilter>
  <mergeCells count="2">
    <mergeCell ref="A1:I1"/>
    <mergeCell ref="A4:E4"/>
  </mergeCells>
  <pageMargins left="0.75" right="0.75" top="1" bottom="1" header="0.5" footer="0.5"/>
  <pageSetup paperSize="9" scale="63"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twilight</cp:lastModifiedBy>
  <dcterms:created xsi:type="dcterms:W3CDTF">2023-09-14T08:17:00Z</dcterms:created>
  <dcterms:modified xsi:type="dcterms:W3CDTF">2023-10-10T08:25:49Z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020FAADDFE9343838D74F9635B5D7514_11</vt:lpwstr>
  </property>
  <property fmtid="{D5CDD505-2E9C-101B-9397-08002B2CF9AE}" pid="3" name="KSOProductBuildVer">
    <vt:lpwstr>2052-12.1.0.15374</vt:lpwstr>
  </property>
</Properties>
</file>