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<sst xmlns="http://schemas.openxmlformats.org/spreadsheetml/2006/main" count="90" uniqueCount="44">
  <si>
    <t>秀屿区本级2024年1月地方政府债券还本付息情况表</t>
  </si>
  <si>
    <t>单位：元</t>
  </si>
  <si>
    <t>地方政府债券名称</t>
  </si>
  <si>
    <t>单位</t>
  </si>
  <si>
    <t>政府债券金额</t>
  </si>
  <si>
    <t>期限</t>
  </si>
  <si>
    <t>年利率（%）</t>
  </si>
  <si>
    <t>偿债计划与资金来源</t>
  </si>
  <si>
    <t>应缴本金</t>
  </si>
  <si>
    <t>应缴利息</t>
  </si>
  <si>
    <t>应缴资金日</t>
  </si>
  <si>
    <t>合  计</t>
  </si>
  <si>
    <t>2023年福建省地方政府再融资一般债券（三期）</t>
  </si>
  <si>
    <t>6秀屿区</t>
  </si>
  <si>
    <t>10</t>
  </si>
  <si>
    <t>2.69</t>
  </si>
  <si>
    <t>到期一次性偿还</t>
  </si>
  <si>
    <t>2015年福建省政府一般债券（四期）1555004</t>
  </si>
  <si>
    <t>2020年福建省政府专项债券（三期）2005033</t>
  </si>
  <si>
    <t>2020年福建省政府专项债券（九期）2005039</t>
  </si>
  <si>
    <t>2020年福建省政府专项债券（十期）2005040</t>
  </si>
  <si>
    <t>2020年福建省政府专项债券（十一期）2005041</t>
  </si>
  <si>
    <t>2020年福建省政府专项债券（十二期）2005042</t>
  </si>
  <si>
    <t>2020年福建省政府专项债券（十七期）2005047</t>
  </si>
  <si>
    <t>2018福建省政府一般债券（七期）147771</t>
  </si>
  <si>
    <t>2018福建省政府专项债券（六期）147774</t>
  </si>
  <si>
    <t>2017年福建省政府一般债券（八期）140952</t>
  </si>
  <si>
    <t>2019年福建省政府一般债券（一期）157562</t>
  </si>
  <si>
    <t>2019年福建省政府一般债券（二期）157563</t>
  </si>
  <si>
    <t>2019年福建省政府一般债券（三期）157564</t>
  </si>
  <si>
    <t>2019年福建省政府专项债券（十六期）157883</t>
  </si>
  <si>
    <t>2019年福建省政府专项债券（十八期）157885</t>
  </si>
  <si>
    <t>2019年福建省政府专项债券（十九期）157886</t>
  </si>
  <si>
    <t>2019年福建省政府专项债券（二十二期）157889</t>
  </si>
  <si>
    <t>2015年福建省政府专项债券（二期）1555006</t>
  </si>
  <si>
    <t>2015年福建省政府一般债券（八期）1555010</t>
  </si>
  <si>
    <t>2021年福建省地方政府再融资一般债券（一期），2105031，21福建债01</t>
  </si>
  <si>
    <t>3.38</t>
  </si>
  <si>
    <t>2021年福建省地方政府再融资专项债券（一期），2105032，21福建债02</t>
  </si>
  <si>
    <t>3.39</t>
  </si>
  <si>
    <t>2021年福建省地方政府再融资一般债券（三期）198048，21福建债22，再融资</t>
  </si>
  <si>
    <t>3.12</t>
  </si>
  <si>
    <t>2021年福建省地方政府再融资专项债券（三期）198049，21福建债23，再融资</t>
  </si>
  <si>
    <t>3.13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</si>
</sst>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0_ "/>
    <numFmt numFmtId="179" formatCode="m&quot;月&quot;d&quot;日&quot;;@"/>
  </numFmts>
  <fonts count="32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4"/>
      <name val="方正小标宋简体"/>
      <charset val="134"/>
    </font>
    <font>
      <sz val="14"/>
      <name val="方正小标宋简体"/>
      <charset val="134"/>
    </font>
    <font>
      <b/>
      <sz val="10"/>
      <name val="仿宋"/>
      <charset val="134"/>
    </font>
    <font>
      <b/>
      <sz val="16"/>
      <name val="仿宋"/>
      <charset val="134"/>
    </font>
    <font>
      <sz val="12"/>
      <name val="仿宋"/>
      <charset val="134"/>
    </font>
    <font>
      <sz val="9"/>
      <name val="仿宋"/>
      <charset val="134"/>
    </font>
    <font>
      <sz val="10"/>
      <name val="仿宋"/>
      <charset val="134"/>
    </font>
    <font>
      <sz val="9"/>
      <name val="Arial"/>
      <charset val="134"/>
    </font>
    <font>
      <sz val="9"/>
      <name val="仿宋"/>
      <charset val="1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left" vertical="center" wrapText="1"/>
    </xf>
    <xf numFmtId="176" fontId="9" fillId="0" borderId="1" xfId="0" applyNumberFormat="1" applyFont="1" applyFill="1" applyBorder="1" applyAlignment="1">
      <alignment horizontal="right" vertical="center"/>
    </xf>
    <xf numFmtId="177" fontId="10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 shrinkToFit="1"/>
    </xf>
    <xf numFmtId="178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right" vertical="center" wrapText="1"/>
    </xf>
    <xf numFmtId="179" fontId="3" fillId="0" borderId="0" xfId="0" applyNumberFormat="1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/>
    </xf>
    <xf numFmtId="179" fontId="11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第二批置换债券定向承销统计表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8"/>
  <sheetViews>
    <sheetView tabSelected="1" workbookViewId="0">
      <selection activeCell="I2" sqref="I$1:I$1048576"/>
    </sheetView>
  </sheetViews>
  <sheetFormatPr defaultColWidth="9" defaultRowHeight="13.5"/>
  <cols>
    <col min="1" max="1" width="33.625" style="3" customWidth="1"/>
    <col min="2" max="2" width="10.875" style="3" customWidth="1"/>
    <col min="3" max="3" width="15.875" style="4" customWidth="1"/>
    <col min="4" max="4" width="9" style="4"/>
    <col min="5" max="5" width="11.25" style="4" customWidth="1"/>
    <col min="6" max="6" width="15.625" style="4" customWidth="1"/>
    <col min="7" max="7" width="14.5" style="4" customWidth="1"/>
    <col min="8" max="8" width="17.75" style="5" customWidth="1"/>
    <col min="9" max="9" width="14" style="4" customWidth="1"/>
    <col min="10" max="16384" width="9" style="3"/>
  </cols>
  <sheetData>
    <row r="1" ht="30" customHeight="1" spans="1:9">
      <c r="A1" s="6" t="s">
        <v>0</v>
      </c>
      <c r="B1" s="7"/>
      <c r="C1" s="7"/>
      <c r="D1" s="7"/>
      <c r="E1" s="7"/>
      <c r="F1" s="7"/>
      <c r="G1" s="7"/>
      <c r="H1" s="8"/>
      <c r="I1" s="32"/>
    </row>
    <row r="2" ht="20.25" spans="1:9">
      <c r="A2" s="9"/>
      <c r="B2" s="10"/>
      <c r="C2" s="10"/>
      <c r="D2" s="9"/>
      <c r="E2" s="10"/>
      <c r="F2" s="10"/>
      <c r="G2" s="10"/>
      <c r="H2" s="11" t="s">
        <v>1</v>
      </c>
      <c r="I2" s="33"/>
    </row>
    <row r="3" ht="25" customHeight="1" spans="1:9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3" t="s">
        <v>7</v>
      </c>
      <c r="G3" s="12" t="s">
        <v>8</v>
      </c>
      <c r="H3" s="14" t="s">
        <v>9</v>
      </c>
      <c r="I3" s="34" t="s">
        <v>10</v>
      </c>
    </row>
    <row r="4" ht="25" customHeight="1" spans="1:9">
      <c r="A4" s="12" t="s">
        <v>11</v>
      </c>
      <c r="B4" s="12"/>
      <c r="C4" s="12"/>
      <c r="D4" s="12"/>
      <c r="E4" s="12"/>
      <c r="F4" s="13"/>
      <c r="G4" s="12"/>
      <c r="H4" s="15">
        <f>SUM(H5:H28)</f>
        <v>59953346</v>
      </c>
      <c r="I4" s="34"/>
    </row>
    <row r="5" s="1" customFormat="1" ht="44" customHeight="1" spans="1:9">
      <c r="A5" s="16" t="s">
        <v>12</v>
      </c>
      <c r="B5" s="17" t="s">
        <v>13</v>
      </c>
      <c r="C5" s="18">
        <v>43430000</v>
      </c>
      <c r="D5" s="19" t="s">
        <v>14</v>
      </c>
      <c r="E5" s="20" t="s">
        <v>15</v>
      </c>
      <c r="F5" s="21" t="s">
        <v>16</v>
      </c>
      <c r="G5" s="22">
        <v>0</v>
      </c>
      <c r="H5" s="23">
        <v>584133.5</v>
      </c>
      <c r="I5" s="35">
        <v>45299</v>
      </c>
    </row>
    <row r="6" s="1" customFormat="1" ht="44" customHeight="1" spans="1:9">
      <c r="A6" s="16" t="s">
        <v>17</v>
      </c>
      <c r="B6" s="24" t="s">
        <v>13</v>
      </c>
      <c r="C6" s="22">
        <v>16440000</v>
      </c>
      <c r="D6" s="25">
        <v>10</v>
      </c>
      <c r="E6" s="26">
        <v>3.46</v>
      </c>
      <c r="F6" s="21" t="s">
        <v>16</v>
      </c>
      <c r="G6" s="22">
        <v>0</v>
      </c>
      <c r="H6" s="22">
        <v>284412</v>
      </c>
      <c r="I6" s="36">
        <v>45301</v>
      </c>
    </row>
    <row r="7" s="1" customFormat="1" ht="44" customHeight="1" spans="1:9">
      <c r="A7" s="16" t="s">
        <v>18</v>
      </c>
      <c r="B7" s="27" t="s">
        <v>13</v>
      </c>
      <c r="C7" s="22">
        <v>730000000</v>
      </c>
      <c r="D7" s="25">
        <v>20</v>
      </c>
      <c r="E7" s="26">
        <v>3.67</v>
      </c>
      <c r="F7" s="21" t="s">
        <v>16</v>
      </c>
      <c r="G7" s="22">
        <v>0</v>
      </c>
      <c r="H7" s="22">
        <v>13395500</v>
      </c>
      <c r="I7" s="36">
        <v>45302</v>
      </c>
    </row>
    <row r="8" s="1" customFormat="1" ht="44" customHeight="1" spans="1:9">
      <c r="A8" s="16" t="s">
        <v>19</v>
      </c>
      <c r="B8" s="27" t="s">
        <v>13</v>
      </c>
      <c r="C8" s="22">
        <v>0</v>
      </c>
      <c r="D8" s="25">
        <v>20</v>
      </c>
      <c r="E8" s="26">
        <v>3.67</v>
      </c>
      <c r="F8" s="21" t="s">
        <v>16</v>
      </c>
      <c r="G8" s="22">
        <v>0</v>
      </c>
      <c r="H8" s="22">
        <v>0</v>
      </c>
      <c r="I8" s="36">
        <v>45302</v>
      </c>
    </row>
    <row r="9" s="1" customFormat="1" ht="44" customHeight="1" spans="1:9">
      <c r="A9" s="16" t="s">
        <v>20</v>
      </c>
      <c r="B9" s="27" t="s">
        <v>13</v>
      </c>
      <c r="C9" s="22">
        <v>0</v>
      </c>
      <c r="D9" s="25">
        <v>10</v>
      </c>
      <c r="E9" s="24">
        <v>3.34</v>
      </c>
      <c r="F9" s="21" t="s">
        <v>16</v>
      </c>
      <c r="G9" s="22">
        <v>0</v>
      </c>
      <c r="H9" s="22">
        <v>0</v>
      </c>
      <c r="I9" s="36">
        <v>45302</v>
      </c>
    </row>
    <row r="10" s="1" customFormat="1" ht="44" customHeight="1" spans="1:9">
      <c r="A10" s="16" t="s">
        <v>21</v>
      </c>
      <c r="B10" s="27" t="s">
        <v>13</v>
      </c>
      <c r="C10" s="22">
        <v>0</v>
      </c>
      <c r="D10" s="25">
        <v>20</v>
      </c>
      <c r="E10" s="24">
        <v>3.67</v>
      </c>
      <c r="F10" s="21" t="s">
        <v>16</v>
      </c>
      <c r="G10" s="22">
        <v>0</v>
      </c>
      <c r="H10" s="22">
        <v>0</v>
      </c>
      <c r="I10" s="36">
        <v>45302</v>
      </c>
    </row>
    <row r="11" s="2" customFormat="1" ht="44" customHeight="1" spans="1:9">
      <c r="A11" s="16" t="s">
        <v>22</v>
      </c>
      <c r="B11" s="27" t="s">
        <v>13</v>
      </c>
      <c r="C11" s="22">
        <v>0</v>
      </c>
      <c r="D11" s="25">
        <v>10</v>
      </c>
      <c r="E11" s="26">
        <v>3.34</v>
      </c>
      <c r="F11" s="21" t="s">
        <v>16</v>
      </c>
      <c r="G11" s="22">
        <v>0</v>
      </c>
      <c r="H11" s="22">
        <v>0</v>
      </c>
      <c r="I11" s="36">
        <v>45302</v>
      </c>
    </row>
    <row r="12" s="2" customFormat="1" ht="44" customHeight="1" spans="1:9">
      <c r="A12" s="16" t="s">
        <v>23</v>
      </c>
      <c r="B12" s="27" t="s">
        <v>13</v>
      </c>
      <c r="C12" s="22">
        <v>0</v>
      </c>
      <c r="D12" s="25">
        <v>20</v>
      </c>
      <c r="E12" s="26">
        <v>3.67</v>
      </c>
      <c r="F12" s="21" t="s">
        <v>16</v>
      </c>
      <c r="G12" s="22">
        <v>0</v>
      </c>
      <c r="H12" s="22">
        <v>0</v>
      </c>
      <c r="I12" s="36">
        <v>45302</v>
      </c>
    </row>
    <row r="13" s="2" customFormat="1" ht="44" customHeight="1" spans="1:9">
      <c r="A13" s="16" t="s">
        <v>24</v>
      </c>
      <c r="B13" s="24" t="s">
        <v>13</v>
      </c>
      <c r="C13" s="22">
        <v>32550000</v>
      </c>
      <c r="D13" s="25">
        <v>10</v>
      </c>
      <c r="E13" s="26">
        <v>3.95</v>
      </c>
      <c r="F13" s="21" t="s">
        <v>16</v>
      </c>
      <c r="G13" s="22">
        <v>0</v>
      </c>
      <c r="H13" s="22">
        <v>642862.5</v>
      </c>
      <c r="I13" s="36">
        <v>45307</v>
      </c>
    </row>
    <row r="14" s="2" customFormat="1" ht="44" customHeight="1" spans="1:9">
      <c r="A14" s="16" t="s">
        <v>25</v>
      </c>
      <c r="B14" s="24" t="s">
        <v>13</v>
      </c>
      <c r="C14" s="22">
        <v>0</v>
      </c>
      <c r="D14" s="25">
        <v>10</v>
      </c>
      <c r="E14" s="26">
        <v>4.05</v>
      </c>
      <c r="F14" s="21" t="s">
        <v>16</v>
      </c>
      <c r="G14" s="22">
        <v>0</v>
      </c>
      <c r="H14" s="22">
        <v>0</v>
      </c>
      <c r="I14" s="36">
        <v>45307</v>
      </c>
    </row>
    <row r="15" ht="44" customHeight="1" spans="1:9">
      <c r="A15" s="16" t="s">
        <v>26</v>
      </c>
      <c r="B15" s="24" t="s">
        <v>13</v>
      </c>
      <c r="C15" s="22">
        <v>72900000</v>
      </c>
      <c r="D15" s="25">
        <v>10</v>
      </c>
      <c r="E15" s="26">
        <v>4.08</v>
      </c>
      <c r="F15" s="21" t="s">
        <v>16</v>
      </c>
      <c r="G15" s="22">
        <v>0</v>
      </c>
      <c r="H15" s="22">
        <v>1487160</v>
      </c>
      <c r="I15" s="36">
        <v>45308</v>
      </c>
    </row>
    <row r="16" ht="44" customHeight="1" spans="1:9">
      <c r="A16" s="28" t="s">
        <v>27</v>
      </c>
      <c r="B16" s="24" t="s">
        <v>13</v>
      </c>
      <c r="C16" s="22">
        <v>0</v>
      </c>
      <c r="D16" s="25">
        <v>5</v>
      </c>
      <c r="E16" s="26">
        <v>3.33</v>
      </c>
      <c r="F16" s="21" t="s">
        <v>16</v>
      </c>
      <c r="G16" s="22">
        <v>0</v>
      </c>
      <c r="H16" s="22">
        <v>0</v>
      </c>
      <c r="I16" s="36">
        <v>45308</v>
      </c>
    </row>
    <row r="17" ht="44" customHeight="1" spans="1:9">
      <c r="A17" s="28" t="s">
        <v>28</v>
      </c>
      <c r="B17" s="24" t="s">
        <v>13</v>
      </c>
      <c r="C17" s="22">
        <v>0</v>
      </c>
      <c r="D17" s="25">
        <v>7</v>
      </c>
      <c r="E17" s="26">
        <v>3.47</v>
      </c>
      <c r="F17" s="21" t="s">
        <v>16</v>
      </c>
      <c r="G17" s="22">
        <v>0</v>
      </c>
      <c r="H17" s="22">
        <v>0</v>
      </c>
      <c r="I17" s="36">
        <v>45308</v>
      </c>
    </row>
    <row r="18" ht="44" customHeight="1" spans="1:9">
      <c r="A18" s="28" t="s">
        <v>29</v>
      </c>
      <c r="B18" s="24" t="s">
        <v>13</v>
      </c>
      <c r="C18" s="22">
        <v>0</v>
      </c>
      <c r="D18" s="25">
        <v>10</v>
      </c>
      <c r="E18" s="26">
        <v>3.5</v>
      </c>
      <c r="F18" s="21" t="s">
        <v>16</v>
      </c>
      <c r="G18" s="22">
        <v>0</v>
      </c>
      <c r="H18" s="22">
        <v>0</v>
      </c>
      <c r="I18" s="36">
        <v>45308</v>
      </c>
    </row>
    <row r="19" ht="44" customHeight="1" spans="1:9">
      <c r="A19" s="28" t="s">
        <v>30</v>
      </c>
      <c r="B19" s="24" t="s">
        <v>13</v>
      </c>
      <c r="C19" s="22">
        <v>0</v>
      </c>
      <c r="D19" s="25">
        <v>10</v>
      </c>
      <c r="E19" s="26">
        <v>3.41</v>
      </c>
      <c r="F19" s="21" t="s">
        <v>16</v>
      </c>
      <c r="G19" s="22">
        <v>0</v>
      </c>
      <c r="H19" s="22">
        <v>0</v>
      </c>
      <c r="I19" s="36">
        <v>45308</v>
      </c>
    </row>
    <row r="20" ht="44" customHeight="1" spans="1:9">
      <c r="A20" s="28" t="s">
        <v>31</v>
      </c>
      <c r="B20" s="24" t="s">
        <v>13</v>
      </c>
      <c r="C20" s="22">
        <v>0</v>
      </c>
      <c r="D20" s="25">
        <v>10</v>
      </c>
      <c r="E20" s="26">
        <v>3.41</v>
      </c>
      <c r="F20" s="21" t="s">
        <v>16</v>
      </c>
      <c r="G20" s="22">
        <v>0</v>
      </c>
      <c r="H20" s="22">
        <v>0</v>
      </c>
      <c r="I20" s="36">
        <v>45308</v>
      </c>
    </row>
    <row r="21" ht="44" customHeight="1" spans="1:9">
      <c r="A21" s="28" t="s">
        <v>32</v>
      </c>
      <c r="B21" s="24" t="s">
        <v>13</v>
      </c>
      <c r="C21" s="22">
        <v>0</v>
      </c>
      <c r="D21" s="25">
        <v>10</v>
      </c>
      <c r="E21" s="26">
        <v>3.41</v>
      </c>
      <c r="F21" s="21" t="s">
        <v>16</v>
      </c>
      <c r="G21" s="22">
        <v>0</v>
      </c>
      <c r="H21" s="22">
        <v>0</v>
      </c>
      <c r="I21" s="36">
        <v>45308</v>
      </c>
    </row>
    <row r="22" ht="44" customHeight="1" spans="1:9">
      <c r="A22" s="28" t="s">
        <v>33</v>
      </c>
      <c r="B22" s="24" t="s">
        <v>13</v>
      </c>
      <c r="C22" s="22">
        <v>0</v>
      </c>
      <c r="D22" s="25">
        <v>10</v>
      </c>
      <c r="E22" s="26">
        <v>3.41</v>
      </c>
      <c r="F22" s="21" t="s">
        <v>16</v>
      </c>
      <c r="G22" s="22">
        <v>0</v>
      </c>
      <c r="H22" s="22">
        <v>0</v>
      </c>
      <c r="I22" s="36">
        <v>45308</v>
      </c>
    </row>
    <row r="23" ht="44" customHeight="1" spans="1:9">
      <c r="A23" s="16" t="s">
        <v>34</v>
      </c>
      <c r="B23" s="24" t="s">
        <v>13</v>
      </c>
      <c r="C23" s="22">
        <v>61370000</v>
      </c>
      <c r="D23" s="25">
        <v>10</v>
      </c>
      <c r="E23" s="26">
        <v>3.5</v>
      </c>
      <c r="F23" s="21" t="s">
        <v>16</v>
      </c>
      <c r="G23" s="22">
        <v>0</v>
      </c>
      <c r="H23" s="22">
        <v>1073975</v>
      </c>
      <c r="I23" s="36">
        <v>45308</v>
      </c>
    </row>
    <row r="24" ht="44" customHeight="1" spans="1:9">
      <c r="A24" s="16" t="s">
        <v>35</v>
      </c>
      <c r="B24" s="24" t="s">
        <v>13</v>
      </c>
      <c r="C24" s="22">
        <v>13200000</v>
      </c>
      <c r="D24" s="25">
        <v>10</v>
      </c>
      <c r="E24" s="26">
        <v>3.5</v>
      </c>
      <c r="F24" s="21" t="s">
        <v>16</v>
      </c>
      <c r="G24" s="22">
        <v>0</v>
      </c>
      <c r="H24" s="22">
        <v>231000</v>
      </c>
      <c r="I24" s="36">
        <v>45308</v>
      </c>
    </row>
    <row r="25" ht="44" customHeight="1" spans="1:9">
      <c r="A25" s="16" t="s">
        <v>36</v>
      </c>
      <c r="B25" s="24" t="s">
        <v>13</v>
      </c>
      <c r="C25" s="22">
        <v>502000000</v>
      </c>
      <c r="D25" s="29">
        <v>7</v>
      </c>
      <c r="E25" s="30" t="s">
        <v>37</v>
      </c>
      <c r="F25" s="21" t="s">
        <v>16</v>
      </c>
      <c r="G25" s="22">
        <v>0</v>
      </c>
      <c r="H25" s="31">
        <v>16967600</v>
      </c>
      <c r="I25" s="37">
        <v>45308</v>
      </c>
    </row>
    <row r="26" ht="44" customHeight="1" spans="1:9">
      <c r="A26" s="16" t="s">
        <v>38</v>
      </c>
      <c r="B26" s="24" t="s">
        <v>13</v>
      </c>
      <c r="C26" s="22">
        <v>1360000000</v>
      </c>
      <c r="D26" s="29">
        <v>10</v>
      </c>
      <c r="E26" s="30" t="s">
        <v>39</v>
      </c>
      <c r="F26" s="21" t="s">
        <v>16</v>
      </c>
      <c r="G26" s="22">
        <v>0</v>
      </c>
      <c r="H26" s="31">
        <v>23052000</v>
      </c>
      <c r="I26" s="37">
        <v>45308</v>
      </c>
    </row>
    <row r="27" ht="44" customHeight="1" spans="1:9">
      <c r="A27" s="16" t="s">
        <v>40</v>
      </c>
      <c r="B27" s="24" t="s">
        <v>13</v>
      </c>
      <c r="C27" s="22">
        <v>27380000</v>
      </c>
      <c r="D27" s="29">
        <v>10</v>
      </c>
      <c r="E27" s="30" t="s">
        <v>41</v>
      </c>
      <c r="F27" s="21" t="s">
        <v>16</v>
      </c>
      <c r="G27" s="22">
        <v>0</v>
      </c>
      <c r="H27" s="31">
        <v>427128</v>
      </c>
      <c r="I27" s="37">
        <v>45322</v>
      </c>
    </row>
    <row r="28" ht="44" customHeight="1" spans="1:9">
      <c r="A28" s="16" t="s">
        <v>42</v>
      </c>
      <c r="B28" s="24" t="s">
        <v>13</v>
      </c>
      <c r="C28" s="22">
        <v>115500000</v>
      </c>
      <c r="D28" s="29">
        <v>10</v>
      </c>
      <c r="E28" s="30" t="s">
        <v>43</v>
      </c>
      <c r="F28" s="21" t="s">
        <v>16</v>
      </c>
      <c r="G28" s="22">
        <v>0</v>
      </c>
      <c r="H28" s="31">
        <v>1807575</v>
      </c>
      <c r="I28" s="37">
        <v>45322</v>
      </c>
    </row>
  </sheetData>
  <autoFilter ref="A3:I28">
    <extLst/>
  </autoFilter>
  <mergeCells count="2">
    <mergeCell ref="A1:I1"/>
    <mergeCell ref="A4:E4"/>
  </mergeCells>
  <pageMargins left="0.75" right="0.75" top="1" bottom="1" header="0.5" footer="0.5"/>
  <pageSetup paperSize="9" scale="6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twilight</cp:lastModifiedBy>
  <dcterms:created xsi:type="dcterms:W3CDTF">2023-09-14T08:17:00Z</dcterms:created>
  <dcterms:modified xsi:type="dcterms:W3CDTF">2024-03-04T07:36:16Z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020FAADDFE9343838D74F9635B5D7514_11</vt:lpwstr>
  </property>
  <property fmtid="{D5CDD505-2E9C-101B-9397-08002B2CF9AE}" pid="3" name="KSOProductBuildVer">
    <vt:lpwstr>2052-12.1.0.16388</vt:lpwstr>
  </property>
</Properties>
</file>